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остановки" sheetId="4" r:id="rId1"/>
  </sheets>
  <definedNames>
    <definedName name="_xlnm._FilterDatabase" localSheetId="0" hidden="1">'Цифровые остановки'!$A$1:$Q$1</definedName>
  </definedNames>
  <calcPr calcId="162913" refMode="R1C1"/>
  <extLst>
    <s:ext xmlns:s="http://schemas.openxmlformats.org/spreadsheetml/2006/main" xmlns:unk2="http://schemas.microsoft.com/office/spreadsheetml/2018/calcfeatures" uri="{B58B0392-4F1F-4190-BB64-5DF3571DCE5F}">
      <unk2:calcFeatures>
        <unk2:feature name="microsoft.com:RD"/>
        <unk2:feature name="microsoft.com:Single"/>
        <unk2:feature name="microsoft.com:FV"/>
        <unk2:feature name="microsoft.com:CNMTM"/>
        <unk2:feature name="microsoft.com:LET_WF"/>
      </unk2:calcFeatures>
    </s:ext>
    <s:ext xmlns:s="http://schemas.openxmlformats.org/spreadsheetml/2006/main" xmlns:unk3="http://schemas.microsoft.com/office/spreadsheetml/2024/workbookCompatibilityVersion" uri="{D14903EA-33C4-47F7-8F05-3474C54BE107}">
      <unk3:version setVersion="1"/>
    </s:ext>
  </extLst>
</workbook>
</file>

<file path=xl/calcChain.xml><?xml version="1.0" encoding="utf-8"?>
<calcChain xmlns="http://schemas.openxmlformats.org/spreadsheetml/2006/main">
  <c r="L3" i="4" l="1"/>
  <c r="N3" i="4" s="1"/>
  <c r="O3" i="4" s="1"/>
  <c r="L4" i="4"/>
  <c r="N4" i="4" s="1"/>
  <c r="O4" i="4" s="1"/>
  <c r="L5" i="4"/>
  <c r="N5" i="4" s="1"/>
  <c r="O5" i="4" s="1"/>
  <c r="L6" i="4"/>
  <c r="N6" i="4" s="1"/>
  <c r="O6" i="4" s="1"/>
  <c r="L7" i="4"/>
  <c r="N7" i="4" s="1"/>
  <c r="O7" i="4" s="1"/>
  <c r="L8" i="4"/>
  <c r="N8" i="4" s="1"/>
  <c r="O8" i="4" s="1"/>
  <c r="L9" i="4"/>
  <c r="N9" i="4" s="1"/>
  <c r="O9" i="4" s="1"/>
  <c r="L10" i="4"/>
  <c r="N10" i="4" s="1"/>
  <c r="O10" i="4" s="1"/>
  <c r="L11" i="4"/>
  <c r="N11" i="4" s="1"/>
  <c r="O11" i="4" s="1"/>
  <c r="L12" i="4"/>
  <c r="N12" i="4" s="1"/>
  <c r="O12" i="4" s="1"/>
  <c r="L13" i="4"/>
  <c r="N13" i="4" s="1"/>
  <c r="O13" i="4" s="1"/>
  <c r="L14" i="4"/>
  <c r="N14" i="4" s="1"/>
  <c r="O14" i="4" s="1"/>
  <c r="L15" i="4"/>
  <c r="N15" i="4" s="1"/>
  <c r="O15" i="4" s="1"/>
  <c r="L16" i="4"/>
  <c r="N16" i="4" s="1"/>
  <c r="O16" i="4" s="1"/>
  <c r="L17" i="4"/>
  <c r="N17" i="4" s="1"/>
  <c r="O17" i="4" s="1"/>
  <c r="L18" i="4"/>
  <c r="N18" i="4" s="1"/>
  <c r="O18" i="4" s="1"/>
  <c r="L19" i="4"/>
  <c r="N19" i="4" s="1"/>
  <c r="O19" i="4" s="1"/>
  <c r="L20" i="4"/>
  <c r="N20" i="4" s="1"/>
  <c r="O20" i="4" s="1"/>
  <c r="L21" i="4"/>
  <c r="N21" i="4" s="1"/>
  <c r="O21" i="4" s="1"/>
  <c r="L22" i="4"/>
  <c r="N22" i="4" s="1"/>
  <c r="O22" i="4" s="1"/>
  <c r="L23" i="4"/>
  <c r="N23" i="4" s="1"/>
  <c r="O23" i="4" s="1"/>
  <c r="L24" i="4"/>
  <c r="N24" i="4" s="1"/>
  <c r="O24" i="4" s="1"/>
  <c r="L25" i="4"/>
  <c r="N25" i="4" s="1"/>
  <c r="O25" i="4" s="1"/>
  <c r="L26" i="4"/>
  <c r="N26" i="4" s="1"/>
  <c r="O26" i="4" s="1"/>
  <c r="L27" i="4"/>
  <c r="N27" i="4" s="1"/>
  <c r="O27" i="4" s="1"/>
  <c r="L28" i="4"/>
  <c r="N28" i="4" s="1"/>
  <c r="O28" i="4" s="1"/>
  <c r="L29" i="4"/>
  <c r="N29" i="4" s="1"/>
  <c r="O29" i="4" s="1"/>
  <c r="L30" i="4"/>
  <c r="N30" i="4" s="1"/>
  <c r="O30" i="4" s="1"/>
  <c r="L31" i="4"/>
  <c r="N31" i="4" s="1"/>
  <c r="O31" i="4" s="1"/>
  <c r="L2" i="4"/>
  <c r="N2" i="4" l="1"/>
  <c r="O2" i="4" s="1"/>
</calcChain>
</file>

<file path=xl/sharedStrings.xml><?xml version="1.0" encoding="utf-8"?>
<sst xmlns="http://schemas.openxmlformats.org/spreadsheetml/2006/main" count="347" uniqueCount="113">
  <si>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</si>
  <si>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</si>
  <si>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</si>
  <si>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</si>
  <si>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</si>
  <si>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</si>
  <si>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Фото</t>
  </si>
  <si>
    <t>Код</t>
  </si>
  <si>
    <t>А</t>
  </si>
  <si>
    <t>Способ показа</t>
  </si>
  <si>
    <t>Ролик, сек.</t>
  </si>
  <si>
    <t>Карта</t>
  </si>
  <si>
    <t>1.2х1.8</t>
  </si>
  <si>
    <t>Координаты</t>
  </si>
  <si>
    <t>Период, дней</t>
  </si>
  <si>
    <t>Статичная картинка, видеоролик</t>
  </si>
  <si>
    <t>Размеры, м.</t>
  </si>
  <si>
    <t xml:space="preserve"> Выходов в час</t>
  </si>
  <si>
    <t>Стоимость</t>
  </si>
  <si>
    <t>График работы</t>
  </si>
  <si>
    <t>Владивосток</t>
  </si>
  <si>
    <t>Цифровая остановка</t>
  </si>
  <si>
    <t>Светланская, 22 Площадь</t>
  </si>
  <si>
    <t>Светланская, 38 Площадь 2 ( напротив Уссури)</t>
  </si>
  <si>
    <t xml:space="preserve">Цирк Светланская, 76 </t>
  </si>
  <si>
    <t>Дальзавод  (в центр ) Светланская 80</t>
  </si>
  <si>
    <t>Авангард, (в центр) Светланская, 147</t>
  </si>
  <si>
    <t xml:space="preserve">Авангард, (в сторону Луговой) </t>
  </si>
  <si>
    <t>Гайдамак в центр Светланская, 177</t>
  </si>
  <si>
    <t>Гайдамак( на Луговую) Пионерская,7</t>
  </si>
  <si>
    <t xml:space="preserve">
 Луговая  ул. Новоивановская, 3
</t>
  </si>
  <si>
    <t xml:space="preserve">Заря (из города) 100-летия Владивостока, 150в </t>
  </si>
  <si>
    <t>Заря (в город)  100-летия Владивостока, 153а</t>
  </si>
  <si>
    <t>Магнитогорская (в город),   100-летия Владивостока, 143</t>
  </si>
  <si>
    <t xml:space="preserve">Магнитогорская, (из города) 
100-летия Владивостока, 118
</t>
  </si>
  <si>
    <t>Вторая Речка,(в город),  100-летия Владивостока, 109а</t>
  </si>
  <si>
    <t xml:space="preserve"> Вторая Речка, (из города),  100-летия Владивостока, 88</t>
  </si>
  <si>
    <t xml:space="preserve">Парк Победы(в город)  ул. 100-лет Владивостоку, 105а
</t>
  </si>
  <si>
    <t xml:space="preserve">Парк Победы (из города) ул. 100-лет Владивостоку, 82
</t>
  </si>
  <si>
    <t>Постышева  (из город) 100-летия Владивостоку, 60б</t>
  </si>
  <si>
    <t>Постышева( в города) 100-летия Владивостоку, 57г</t>
  </si>
  <si>
    <t xml:space="preserve">Фирсова (из города) 100-летия    Владивостока, 52 </t>
  </si>
  <si>
    <t>100-летия Владивостока, 43 (в город)</t>
  </si>
  <si>
    <t>100-летия Владивостока, 36 (из  города )</t>
  </si>
  <si>
    <t>Молодежная  (из город)  100-летия Владивостока, 20</t>
  </si>
  <si>
    <t>Молодежная  (в город)  100-летия Владивостока, 7б</t>
  </si>
  <si>
    <t xml:space="preserve">Некрасовская,59 (в город) </t>
  </si>
  <si>
    <t xml:space="preserve">Гоголя ,1 (путепровод) </t>
  </si>
  <si>
    <t>Нейбута (конечная)</t>
  </si>
  <si>
    <t>3-я рабочая, Красного Знамени,114</t>
  </si>
  <si>
    <t xml:space="preserve">Маяк (в центр) </t>
  </si>
  <si>
    <t xml:space="preserve">Детская поликлиника, Адм. Горшкова, 40
</t>
  </si>
  <si>
    <t>ПН-ВС: 06:00 - 23:00</t>
  </si>
  <si>
    <t>ВЦО-1</t>
  </si>
  <si>
    <t>ВЦО-2</t>
  </si>
  <si>
    <t>ВЦО-3</t>
  </si>
  <si>
    <t>ВЦО-4</t>
  </si>
  <si>
    <t>ВЦО-5</t>
  </si>
  <si>
    <t>ВЦО-6</t>
  </si>
  <si>
    <t>ВЦО-7</t>
  </si>
  <si>
    <t>ВЦО-8</t>
  </si>
  <si>
    <t>ВЦО-9</t>
  </si>
  <si>
    <t>ВЦО-10</t>
  </si>
  <si>
    <t>ВЦО-11</t>
  </si>
  <si>
    <t>ВЦО-12</t>
  </si>
  <si>
    <t>ВЦО-13</t>
  </si>
  <si>
    <t>ВЦО-14</t>
  </si>
  <si>
    <t>ВЦО-15</t>
  </si>
  <si>
    <t>ВЦО-16</t>
  </si>
  <si>
    <t>ВЦО-17</t>
  </si>
  <si>
    <t>ВЦО-18</t>
  </si>
  <si>
    <t>ВЦО-19</t>
  </si>
  <si>
    <t>ВЦО-20</t>
  </si>
  <si>
    <t>ВЦО-21</t>
  </si>
  <si>
    <t>ВЦО-22</t>
  </si>
  <si>
    <t>ВЦО-23</t>
  </si>
  <si>
    <t>ВЦО-24</t>
  </si>
  <si>
    <t>ВЦО-25</t>
  </si>
  <si>
    <t>ВЦО-26</t>
  </si>
  <si>
    <t>ВЦО-27</t>
  </si>
  <si>
    <t>ВЦО-28</t>
  </si>
  <si>
    <t>ВЦО-29</t>
  </si>
  <si>
    <t>ВЦО-30</t>
  </si>
  <si>
    <t>43.115765, 131.884529</t>
  </si>
  <si>
    <t>43.115458, 131.886267</t>
  </si>
  <si>
    <t>43.115112, 131.907405</t>
  </si>
  <si>
    <t>43.113589, 131.911632</t>
  </si>
  <si>
    <t>43.112506, 131.918430</t>
  </si>
  <si>
    <t>43.112866, 131.915917</t>
  </si>
  <si>
    <t>43.112350, 131.925157</t>
  </si>
  <si>
    <t>43.111871, 131.925662</t>
  </si>
  <si>
    <t>43.110338, 131.936004</t>
  </si>
  <si>
    <t>43.180569, 131.920207</t>
  </si>
  <si>
    <t>43.180436, 131.919316</t>
  </si>
  <si>
    <t>43.175068, 131.917396</t>
  </si>
  <si>
    <t>43.174659, 131.918007</t>
  </si>
  <si>
    <t>43.169062, 131.915197</t>
  </si>
  <si>
    <t>43.168839, 131.915751</t>
  </si>
  <si>
    <t>43.165153, 131.913630</t>
  </si>
  <si>
    <t>43.165742, 131.914414</t>
  </si>
  <si>
    <t>43.158571, 131.911956</t>
  </si>
  <si>
    <t>43.157591, 131.911207</t>
  </si>
  <si>
    <t>43.154662, 131.910737</t>
  </si>
  <si>
    <t>43.151741, 131.907836</t>
  </si>
  <si>
    <t>43.150953, 131.907838</t>
  </si>
  <si>
    <t>43.144040, 131.907049</t>
  </si>
  <si>
    <t>43.143548, 131.907004</t>
  </si>
  <si>
    <t>43.131646, 131.911134</t>
  </si>
  <si>
    <t>43.126572, 131.906212</t>
  </si>
  <si>
    <t>43.103923, 131.960793</t>
  </si>
  <si>
    <t>43.122179, 131.926811</t>
  </si>
  <si>
    <t>43.085118, 131.857526</t>
  </si>
  <si>
    <t>43.167077, 131.957691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</si>
</sst>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</cellXfs>
  <cellStyles count="3">
    <cellStyle name="Normal" xfId="2"/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-5de6bdc5-e850-4d6b-8d72-69dfb8a1c71b" Type="http://schemas.microsoft.com/office/2017/10/relationships/person" Target="persons/person.xml"/></Relationships>
</file>

<file path=xl/persons/person.xml><?xml version="1.0" encoding="utf-8"?>
<sc:personList xmlns:sc="http://schemas.microsoft.com/office/spreadsheetml/2018/threadedcomments">
  <sc:person displayName="Автор" id="{6023EAC4-AC07-447D-B4F2-7CFDF7B1A4D4}" providerId="None"/>
</sc:personList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sc:ThreadedComments xmlns:sc="http://schemas.microsoft.com/office/spreadsheetml/2018/threadedcomments">
  <sc:threadedComment ref="M8" personId="{6023EAC4-AC07-447D-B4F2-7CFDF7B1A4D4}" id="{B1C29976-DA67-4CD0-8601-72084E9A4050}">
    <sc:text>Укажите ролик нужной длины, и стоимость пересчитается. Допустимые значения: 
5, 10, 15, 20, 25, 30 сек.</sc:text>
  </sc:threadedComment>
  <sc:threadedComment ref="Q8" personId="{6023EAC4-AC07-447D-B4F2-7CFDF7B1A4D4}" id="{6DC13CFF-748D-4218-A667-32521C415799}">
    <sc:text>Укажите нужное количество, и стоимость пересчитается. Допустимые значения: 
7, 14, 21, 28 дней</sc:text>
  </sc:threadedComment>
</sc:ThreadedComments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yandex.ru/maps/-/CPDpuKYr" TargetMode="External"/><Relationship Id="rId18" Type="http://schemas.openxmlformats.org/officeDocument/2006/relationships/hyperlink" Target="https://yandex.ru/maps/-/CPDpyElx" TargetMode="External"/><Relationship Id="rId26" Type="http://schemas.openxmlformats.org/officeDocument/2006/relationships/hyperlink" Target="https://yandex.ru/maps/-/CPDpyT~0" TargetMode="External"/><Relationship Id="rId39" Type="http://schemas.openxmlformats.org/officeDocument/2006/relationships/hyperlink" Target="https://disk.yandex.ru/i/PsRoz9wG2Ow-HA" TargetMode="External"/><Relationship Id="rId21" Type="http://schemas.openxmlformats.org/officeDocument/2006/relationships/hyperlink" Target="https://yandex.ru/maps/-/CPDpyR6p" TargetMode="External"/><Relationship Id="rId34" Type="http://schemas.openxmlformats.org/officeDocument/2006/relationships/hyperlink" Target="https://disk.yandex.ru/i/Gw5E9PNx5cd6rA" TargetMode="External"/><Relationship Id="rId42" Type="http://schemas.openxmlformats.org/officeDocument/2006/relationships/hyperlink" Target="https://disk.yandex.ru/i/OOFaA2X34Uf5eA" TargetMode="External"/><Relationship Id="rId47" Type="http://schemas.openxmlformats.org/officeDocument/2006/relationships/hyperlink" Target="https://disk.yandex.ru/i/D56TxD0rnwh37A" TargetMode="External"/><Relationship Id="rId50" Type="http://schemas.openxmlformats.org/officeDocument/2006/relationships/hyperlink" Target="https://disk.yandex.ru/i/4bAqscgENHJ20Q" TargetMode="External"/><Relationship Id="rId55" Type="http://schemas.openxmlformats.org/officeDocument/2006/relationships/hyperlink" Target="https://disk.yandex.ru/i/zgW_3G3b8SQNtw" TargetMode="External"/><Relationship Id="rId7" Type="http://schemas.openxmlformats.org/officeDocument/2006/relationships/hyperlink" Target="https://yandex.ru/maps/-/CPDpuA~G" TargetMode="External"/><Relationship Id="rId2" Type="http://schemas.openxmlformats.org/officeDocument/2006/relationships/hyperlink" Target="https://yandex.ru/maps/-/CPDpqCoV" TargetMode="External"/><Relationship Id="rId16" Type="http://schemas.openxmlformats.org/officeDocument/2006/relationships/hyperlink" Target="https://yandex.ru/maps/-/CPDpuPpq" TargetMode="External"/><Relationship Id="rId20" Type="http://schemas.openxmlformats.org/officeDocument/2006/relationships/hyperlink" Target="https://yandex.ru/maps/-/CPDpyFnf" TargetMode="External"/><Relationship Id="rId29" Type="http://schemas.openxmlformats.org/officeDocument/2006/relationships/hyperlink" Target="https://yandex.ru/maps/-/CPDp5YOa" TargetMode="External"/><Relationship Id="rId41" Type="http://schemas.openxmlformats.org/officeDocument/2006/relationships/hyperlink" Target="https://disk.yandex.ru/i/JimZ9lNXHyr0RA" TargetMode="External"/><Relationship Id="rId54" Type="http://schemas.openxmlformats.org/officeDocument/2006/relationships/hyperlink" Target="https://disk.yandex.ru/i/vlRA-DtrQOlwow" TargetMode="External"/><Relationship Id="rId62" Type="http://schemas.microsoft.com/office/2017/10/relationships/threadedComment" Target="../threadedComments/threadedComment1.xml"/><Relationship Id="rId1" Type="http://schemas.openxmlformats.org/officeDocument/2006/relationships/hyperlink" Target="https://yandex.ru/maps/-/CPDpqR-6" TargetMode="External"/><Relationship Id="rId6" Type="http://schemas.openxmlformats.org/officeDocument/2006/relationships/hyperlink" Target="https://yandex.ru/maps/-/CPDpqXz2" TargetMode="External"/><Relationship Id="rId11" Type="http://schemas.openxmlformats.org/officeDocument/2006/relationships/hyperlink" Target="https://yandex.ru/maps/-/CPDpuNpc" TargetMode="External"/><Relationship Id="rId24" Type="http://schemas.openxmlformats.org/officeDocument/2006/relationships/hyperlink" Target="https://yandex.ru/maps/-/CPDpy8Ym" TargetMode="External"/><Relationship Id="rId32" Type="http://schemas.openxmlformats.org/officeDocument/2006/relationships/hyperlink" Target="https://disk.yandex.ru/i/rpBpWZ5HzeDuLg" TargetMode="External"/><Relationship Id="rId37" Type="http://schemas.openxmlformats.org/officeDocument/2006/relationships/hyperlink" Target="https://disk.yandex.ru/i/bX13Bxy1pCkUZQ" TargetMode="External"/><Relationship Id="rId40" Type="http://schemas.openxmlformats.org/officeDocument/2006/relationships/hyperlink" Target="https://disk.yandex.ru/i/AmuYVpt6n7ubqQ" TargetMode="External"/><Relationship Id="rId45" Type="http://schemas.openxmlformats.org/officeDocument/2006/relationships/hyperlink" Target="https://disk.yandex.ru/i/O7wA8aCXT7RQHg" TargetMode="External"/><Relationship Id="rId53" Type="http://schemas.openxmlformats.org/officeDocument/2006/relationships/hyperlink" Target="https://disk.yandex.ru/i/5KdakF2aZf1zZg" TargetMode="External"/><Relationship Id="rId58" Type="http://schemas.openxmlformats.org/officeDocument/2006/relationships/hyperlink" Target="https://disk.yandex.ru/i/RLWFUtT7wt5vpg" TargetMode="External"/><Relationship Id="rId5" Type="http://schemas.openxmlformats.org/officeDocument/2006/relationships/hyperlink" Target="https://yandex.ru/maps/-/CPDpqHLr" TargetMode="External"/><Relationship Id="rId15" Type="http://schemas.openxmlformats.org/officeDocument/2006/relationships/hyperlink" Target="https://yandex.ru/maps/-/CPDpuD63" TargetMode="External"/><Relationship Id="rId23" Type="http://schemas.openxmlformats.org/officeDocument/2006/relationships/hyperlink" Target="https://yandex.ru/maps/-/CPDpyO16" TargetMode="External"/><Relationship Id="rId28" Type="http://schemas.openxmlformats.org/officeDocument/2006/relationships/hyperlink" Target="https://yandex.ru/maps/-/CPDp5MJ8" TargetMode="External"/><Relationship Id="rId36" Type="http://schemas.openxmlformats.org/officeDocument/2006/relationships/hyperlink" Target="https://disk.yandex.ru/i/5odMabnu-Qu2Xw" TargetMode="External"/><Relationship Id="rId49" Type="http://schemas.openxmlformats.org/officeDocument/2006/relationships/hyperlink" Target="https://disk.yandex.ru/i/ncq_kOrulE91rg" TargetMode="External"/><Relationship Id="rId57" Type="http://schemas.openxmlformats.org/officeDocument/2006/relationships/hyperlink" Target="https://disk.yandex.ru/i/852SMwFORTJG3Q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yandex.ru/maps/-/CPDpuFiX" TargetMode="External"/><Relationship Id="rId19" Type="http://schemas.openxmlformats.org/officeDocument/2006/relationships/hyperlink" Target="https://yandex.ru/maps/-/CPDpyUPG" TargetMode="External"/><Relationship Id="rId31" Type="http://schemas.openxmlformats.org/officeDocument/2006/relationships/hyperlink" Target="https://disk.yandex.ru/i/-VWQ4NobnlAWxA" TargetMode="External"/><Relationship Id="rId44" Type="http://schemas.openxmlformats.org/officeDocument/2006/relationships/hyperlink" Target="https://disk.yandex.ru/i/5A-qK5TkvqybDw" TargetMode="External"/><Relationship Id="rId52" Type="http://schemas.openxmlformats.org/officeDocument/2006/relationships/hyperlink" Target="https://disk.yandex.ru/i/OnX7gMKZZZ5yKw" TargetMode="External"/><Relationship Id="rId60" Type="http://schemas.openxmlformats.org/officeDocument/2006/relationships/hyperlink" Target="https://disk.yandex.ru/i/BNBrg2TM7sNhdg" TargetMode="External"/><Relationship Id="rId4" Type="http://schemas.openxmlformats.org/officeDocument/2006/relationships/hyperlink" Target="https://yandex.ru/maps/-/CPDpq84F" TargetMode="External"/><Relationship Id="rId9" Type="http://schemas.openxmlformats.org/officeDocument/2006/relationships/hyperlink" Target="https://yandex.ru/maps/-/CPDpuYpT" TargetMode="External"/><Relationship Id="rId14" Type="http://schemas.openxmlformats.org/officeDocument/2006/relationships/hyperlink" Target="https://yandex.ru/maps/-/CPDpuWZJ" TargetMode="External"/><Relationship Id="rId22" Type="http://schemas.openxmlformats.org/officeDocument/2006/relationships/hyperlink" Target="https://yandex.ru/maps/-/CPDpyCKW" TargetMode="External"/><Relationship Id="rId27" Type="http://schemas.openxmlformats.org/officeDocument/2006/relationships/hyperlink" Target="https://yandex.ru/maps/-/CPDp5AN3" TargetMode="External"/><Relationship Id="rId30" Type="http://schemas.openxmlformats.org/officeDocument/2006/relationships/hyperlink" Target="https://yandex.ru/maps/-/CPDp5F8x" TargetMode="External"/><Relationship Id="rId35" Type="http://schemas.openxmlformats.org/officeDocument/2006/relationships/hyperlink" Target="https://disk.yandex.ru/i/ee-z0zzaKGs-OQ" TargetMode="External"/><Relationship Id="rId43" Type="http://schemas.openxmlformats.org/officeDocument/2006/relationships/hyperlink" Target="https://disk.yandex.ru/i/M98aqyu1oxzQKw" TargetMode="External"/><Relationship Id="rId48" Type="http://schemas.openxmlformats.org/officeDocument/2006/relationships/hyperlink" Target="https://disk.yandex.ru/i/qCK7Xyqi9EvlRQ" TargetMode="External"/><Relationship Id="rId56" Type="http://schemas.openxmlformats.org/officeDocument/2006/relationships/hyperlink" Target="https://disk.yandex.ru/i/LMY0R8fiQ9n6qw" TargetMode="External"/><Relationship Id="rId8" Type="http://schemas.openxmlformats.org/officeDocument/2006/relationships/hyperlink" Target="https://yandex.ru/maps/-/CPDpuMPi" TargetMode="External"/><Relationship Id="rId51" Type="http://schemas.openxmlformats.org/officeDocument/2006/relationships/hyperlink" Target="https://disk.yandex.ru/i/sjj5Fv3D8QWizg" TargetMode="External"/><Relationship Id="rId3" Type="http://schemas.openxmlformats.org/officeDocument/2006/relationships/hyperlink" Target="https://yandex.ru/maps/-/CPDpqOKe" TargetMode="External"/><Relationship Id="rId12" Type="http://schemas.openxmlformats.org/officeDocument/2006/relationships/hyperlink" Target="https://yandex.ru/maps/-/CPDpuV3l" TargetMode="External"/><Relationship Id="rId17" Type="http://schemas.openxmlformats.org/officeDocument/2006/relationships/hyperlink" Target="https://yandex.ru/maps/-/CPDpu-IO" TargetMode="External"/><Relationship Id="rId25" Type="http://schemas.openxmlformats.org/officeDocument/2006/relationships/hyperlink" Target="https://yandex.ru/maps/-/CPDpyH-2" TargetMode="External"/><Relationship Id="rId33" Type="http://schemas.openxmlformats.org/officeDocument/2006/relationships/hyperlink" Target="https://disk.yandex.ru/i/aNA_aMQG_7czCQ" TargetMode="External"/><Relationship Id="rId38" Type="http://schemas.openxmlformats.org/officeDocument/2006/relationships/hyperlink" Target="https://disk.yandex.ru/i/3V16AflxS9qIlQ" TargetMode="External"/><Relationship Id="rId46" Type="http://schemas.openxmlformats.org/officeDocument/2006/relationships/hyperlink" Target="https://disk.yandex.ru/i/_REEvqj6u7WWVw" TargetMode="External"/><Relationship Id="rId59" Type="http://schemas.openxmlformats.org/officeDocument/2006/relationships/hyperlink" Target="https://disk.yandex.ru/i/BRbhi9M22LJX9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tabSelected="1" zoomScaleNormal="100" workbookViewId="0">
      <selection activeCell="C3" sqref="C3"/>
    </sheetView>
  </sheetViews>
  <sheetFormatPr defaultColWidth="9.140625" defaultRowHeight="12.75" x14ac:dyDescent="0.25"/>
  <cols>
    <col min="1" max="1" width="11.28515625" style="1" customWidth="1"/>
    <col min="2" max="2" width="19.28515625" style="1" customWidth="1"/>
    <col min="3" max="3" width="23.85546875" style="2" customWidth="1"/>
    <col min="4" max="4" width="9.5703125" style="2" customWidth="1"/>
    <col min="5" max="5" width="10" style="2" customWidth="1"/>
    <col min="6" max="6" width="15.42578125" style="2" customWidth="1"/>
    <col min="7" max="7" width="12.140625" style="2" customWidth="1"/>
    <col min="8" max="8" width="17.7109375" style="2" customWidth="1"/>
    <col min="9" max="9" width="14.28515625" style="1" customWidth="1"/>
    <col min="10" max="10" width="17.28515625" style="1" customWidth="1"/>
    <col min="11" max="11" width="17.85546875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3" customWidth="1"/>
    <col min="16" max="16" width="8.7109375" style="1" customWidth="1"/>
    <col min="17" max="17" width="20" style="3" bestFit="1" customWidth="1"/>
    <col min="18" max="16384" width="9.140625" style="1"/>
  </cols>
  <sheetData>
    <row r="1" spans="1:17" s="6" customFormat="1" x14ac:dyDescent="0.25">
      <c r="A1" s="4" t="s">
        <v>0</v>
      </c>
      <c r="B1" s="4" t="s">
        <v>5</v>
      </c>
      <c r="C1" s="4" t="s">
        <v>1</v>
      </c>
      <c r="D1" s="4" t="s">
        <v>6</v>
      </c>
      <c r="E1" s="4" t="s">
        <v>11</v>
      </c>
      <c r="F1" s="4" t="s">
        <v>16</v>
      </c>
      <c r="G1" s="4" t="s">
        <v>2</v>
      </c>
      <c r="H1" s="4" t="s">
        <v>9</v>
      </c>
      <c r="I1" s="4" t="s">
        <v>10</v>
      </c>
      <c r="J1" s="4" t="s">
        <v>17</v>
      </c>
      <c r="K1" s="4" t="s">
        <v>19</v>
      </c>
      <c r="L1" s="4" t="s">
        <v>4</v>
      </c>
      <c r="M1" s="4" t="s">
        <v>14</v>
      </c>
      <c r="N1" s="4" t="s">
        <v>3</v>
      </c>
      <c r="O1" s="4" t="s">
        <v>18</v>
      </c>
      <c r="P1" s="5" t="s">
        <v>7</v>
      </c>
      <c r="Q1" s="4" t="s">
        <v>13</v>
      </c>
    </row>
    <row r="2" spans="1:17" ht="25.5" x14ac:dyDescent="0.25">
      <c r="A2" s="9" t="s">
        <v>20</v>
      </c>
      <c r="B2" s="9" t="s">
        <v>21</v>
      </c>
      <c r="C2" s="7" t="s">
        <v>22</v>
      </c>
      <c r="D2" s="8" t="s">
        <v>6</v>
      </c>
      <c r="E2" s="8" t="s">
        <v>11</v>
      </c>
      <c r="F2" s="9" t="s">
        <v>12</v>
      </c>
      <c r="G2" s="9" t="s">
        <v>8</v>
      </c>
      <c r="H2" s="9" t="s">
        <v>15</v>
      </c>
      <c r="I2" s="9">
        <v>5</v>
      </c>
      <c r="J2" s="9">
        <v>30</v>
      </c>
      <c r="K2" s="9" t="s">
        <v>52</v>
      </c>
      <c r="L2" s="9">
        <f>17*J2</f>
        <v>510</v>
      </c>
      <c r="M2" s="9">
        <v>30</v>
      </c>
      <c r="N2" s="9">
        <f t="shared" ref="N2:N31" si="0">L2*M2</f>
        <v>15300</v>
      </c>
      <c r="O2" s="10">
        <f>(0.3*N2)*I2</f>
        <v>22950</v>
      </c>
      <c r="P2" s="11" t="s">
        <v>53</v>
      </c>
      <c r="Q2" s="11" t="s">
        <v>83</v>
      </c>
    </row>
    <row r="3" spans="1:17" ht="25.5" x14ac:dyDescent="0.25">
      <c r="A3" s="9" t="s">
        <v>20</v>
      </c>
      <c r="B3" s="9" t="s">
        <v>21</v>
      </c>
      <c r="C3" s="7" t="s">
        <v>23</v>
      </c>
      <c r="D3" s="8" t="s">
        <v>6</v>
      </c>
      <c r="E3" s="8" t="s">
        <v>11</v>
      </c>
      <c r="F3" s="9" t="s">
        <v>12</v>
      </c>
      <c r="G3" s="9" t="s">
        <v>8</v>
      </c>
      <c r="H3" s="9" t="s">
        <v>15</v>
      </c>
      <c r="I3" s="9">
        <v>5</v>
      </c>
      <c r="J3" s="9">
        <v>30</v>
      </c>
      <c r="K3" s="9" t="s">
        <v>52</v>
      </c>
      <c r="L3" s="9">
        <f t="shared" ref="L3:L31" si="1">17*J3</f>
        <v>510</v>
      </c>
      <c r="M3" s="9">
        <v>30</v>
      </c>
      <c r="N3" s="9">
        <f t="shared" si="0"/>
        <v>15300</v>
      </c>
      <c r="O3" s="10">
        <f t="shared" ref="O3:O31" si="2">(0.3*N3)*I3</f>
        <v>22950</v>
      </c>
      <c r="P3" s="11" t="s">
        <v>54</v>
      </c>
      <c r="Q3" s="7" t="s">
        <v>84</v>
      </c>
    </row>
    <row r="4" spans="1:17" ht="25.5" x14ac:dyDescent="0.25">
      <c r="A4" s="9" t="s">
        <v>20</v>
      </c>
      <c r="B4" s="9" t="s">
        <v>21</v>
      </c>
      <c r="C4" s="7" t="s">
        <v>24</v>
      </c>
      <c r="D4" s="8" t="s">
        <v>6</v>
      </c>
      <c r="E4" s="8" t="s">
        <v>11</v>
      </c>
      <c r="F4" s="9" t="s">
        <v>12</v>
      </c>
      <c r="G4" s="9" t="s">
        <v>8</v>
      </c>
      <c r="H4" s="9" t="s">
        <v>15</v>
      </c>
      <c r="I4" s="9">
        <v>5</v>
      </c>
      <c r="J4" s="9">
        <v>30</v>
      </c>
      <c r="K4" s="9" t="s">
        <v>52</v>
      </c>
      <c r="L4" s="9">
        <f t="shared" si="1"/>
        <v>510</v>
      </c>
      <c r="M4" s="9">
        <v>30</v>
      </c>
      <c r="N4" s="9">
        <f t="shared" si="0"/>
        <v>15300</v>
      </c>
      <c r="O4" s="10">
        <f t="shared" si="2"/>
        <v>22950</v>
      </c>
      <c r="P4" s="11" t="s">
        <v>55</v>
      </c>
      <c r="Q4" s="7" t="s">
        <v>85</v>
      </c>
    </row>
    <row r="5" spans="1:17" ht="25.5" x14ac:dyDescent="0.25">
      <c r="A5" s="9" t="s">
        <v>20</v>
      </c>
      <c r="B5" s="9" t="s">
        <v>21</v>
      </c>
      <c r="C5" s="7" t="s">
        <v>25</v>
      </c>
      <c r="D5" s="8" t="s">
        <v>6</v>
      </c>
      <c r="E5" s="8" t="s">
        <v>11</v>
      </c>
      <c r="F5" s="9" t="s">
        <v>12</v>
      </c>
      <c r="G5" s="9" t="s">
        <v>8</v>
      </c>
      <c r="H5" s="9" t="s">
        <v>15</v>
      </c>
      <c r="I5" s="9">
        <v>5</v>
      </c>
      <c r="J5" s="9">
        <v>30</v>
      </c>
      <c r="K5" s="9" t="s">
        <v>52</v>
      </c>
      <c r="L5" s="9">
        <f t="shared" si="1"/>
        <v>510</v>
      </c>
      <c r="M5" s="9">
        <v>30</v>
      </c>
      <c r="N5" s="9">
        <f t="shared" si="0"/>
        <v>15300</v>
      </c>
      <c r="O5" s="10">
        <f t="shared" si="2"/>
        <v>22950</v>
      </c>
      <c r="P5" s="11" t="s">
        <v>56</v>
      </c>
      <c r="Q5" s="7" t="s">
        <v>86</v>
      </c>
    </row>
    <row r="6" spans="1:17" ht="25.5" x14ac:dyDescent="0.25">
      <c r="A6" s="9" t="s">
        <v>20</v>
      </c>
      <c r="B6" s="9" t="s">
        <v>21</v>
      </c>
      <c r="C6" s="7" t="s">
        <v>26</v>
      </c>
      <c r="D6" s="8" t="s">
        <v>6</v>
      </c>
      <c r="E6" s="8" t="s">
        <v>11</v>
      </c>
      <c r="F6" s="9" t="s">
        <v>12</v>
      </c>
      <c r="G6" s="9" t="s">
        <v>8</v>
      </c>
      <c r="H6" s="9" t="s">
        <v>15</v>
      </c>
      <c r="I6" s="9">
        <v>5</v>
      </c>
      <c r="J6" s="9">
        <v>30</v>
      </c>
      <c r="K6" s="9" t="s">
        <v>52</v>
      </c>
      <c r="L6" s="9">
        <f t="shared" si="1"/>
        <v>510</v>
      </c>
      <c r="M6" s="9">
        <v>30</v>
      </c>
      <c r="N6" s="9">
        <f t="shared" si="0"/>
        <v>15300</v>
      </c>
      <c r="O6" s="10">
        <f t="shared" si="2"/>
        <v>22950</v>
      </c>
      <c r="P6" s="11" t="s">
        <v>57</v>
      </c>
      <c r="Q6" s="7" t="s">
        <v>87</v>
      </c>
    </row>
    <row r="7" spans="1:17" ht="25.5" x14ac:dyDescent="0.25">
      <c r="A7" s="9" t="s">
        <v>20</v>
      </c>
      <c r="B7" s="9" t="s">
        <v>21</v>
      </c>
      <c r="C7" s="7" t="s">
        <v>27</v>
      </c>
      <c r="D7" s="8" t="s">
        <v>6</v>
      </c>
      <c r="E7" s="8" t="s">
        <v>11</v>
      </c>
      <c r="F7" s="9" t="s">
        <v>12</v>
      </c>
      <c r="G7" s="9" t="s">
        <v>8</v>
      </c>
      <c r="H7" s="9" t="s">
        <v>15</v>
      </c>
      <c r="I7" s="9">
        <v>5</v>
      </c>
      <c r="J7" s="9">
        <v>30</v>
      </c>
      <c r="K7" s="9" t="s">
        <v>52</v>
      </c>
      <c r="L7" s="9">
        <f t="shared" si="1"/>
        <v>510</v>
      </c>
      <c r="M7" s="9">
        <v>30</v>
      </c>
      <c r="N7" s="9">
        <f t="shared" si="0"/>
        <v>15300</v>
      </c>
      <c r="O7" s="10">
        <f t="shared" si="2"/>
        <v>22950</v>
      </c>
      <c r="P7" s="11" t="s">
        <v>58</v>
      </c>
      <c r="Q7" s="7" t="s">
        <v>88</v>
      </c>
    </row>
    <row r="8" spans="1:17" ht="25.5" x14ac:dyDescent="0.25">
      <c r="A8" s="9" t="s">
        <v>20</v>
      </c>
      <c r="B8" s="9" t="s">
        <v>21</v>
      </c>
      <c r="C8" s="7" t="s">
        <v>28</v>
      </c>
      <c r="D8" s="8" t="s">
        <v>6</v>
      </c>
      <c r="E8" s="8" t="s">
        <v>11</v>
      </c>
      <c r="F8" s="9" t="s">
        <v>12</v>
      </c>
      <c r="G8" s="9" t="s">
        <v>8</v>
      </c>
      <c r="H8" s="9" t="s">
        <v>15</v>
      </c>
      <c r="I8" s="9">
        <v>5</v>
      </c>
      <c r="J8" s="9">
        <v>30</v>
      </c>
      <c r="K8" s="9" t="s">
        <v>52</v>
      </c>
      <c r="L8" s="9">
        <f t="shared" si="1"/>
        <v>510</v>
      </c>
      <c r="M8" s="9">
        <v>30</v>
      </c>
      <c r="N8" s="9">
        <f t="shared" si="0"/>
        <v>15300</v>
      </c>
      <c r="O8" s="10">
        <f t="shared" si="2"/>
        <v>22950</v>
      </c>
      <c r="P8" s="11" t="s">
        <v>59</v>
      </c>
      <c r="Q8" s="7" t="s">
        <v>89</v>
      </c>
    </row>
    <row r="9" spans="1:17" ht="25.5" x14ac:dyDescent="0.25">
      <c r="A9" s="9" t="s">
        <v>20</v>
      </c>
      <c r="B9" s="9" t="s">
        <v>21</v>
      </c>
      <c r="C9" s="7" t="s">
        <v>29</v>
      </c>
      <c r="D9" s="8" t="s">
        <v>6</v>
      </c>
      <c r="E9" s="8" t="s">
        <v>11</v>
      </c>
      <c r="F9" s="9" t="s">
        <v>12</v>
      </c>
      <c r="G9" s="9" t="s">
        <v>8</v>
      </c>
      <c r="H9" s="9" t="s">
        <v>15</v>
      </c>
      <c r="I9" s="9">
        <v>5</v>
      </c>
      <c r="J9" s="9">
        <v>30</v>
      </c>
      <c r="K9" s="9" t="s">
        <v>52</v>
      </c>
      <c r="L9" s="9">
        <f t="shared" si="1"/>
        <v>510</v>
      </c>
      <c r="M9" s="9">
        <v>30</v>
      </c>
      <c r="N9" s="9">
        <f t="shared" si="0"/>
        <v>15300</v>
      </c>
      <c r="O9" s="10">
        <f t="shared" si="2"/>
        <v>22950</v>
      </c>
      <c r="P9" s="11" t="s">
        <v>60</v>
      </c>
      <c r="Q9" s="7" t="s">
        <v>90</v>
      </c>
    </row>
    <row r="10" spans="1:17" ht="51" x14ac:dyDescent="0.25">
      <c r="A10" s="9" t="s">
        <v>20</v>
      </c>
      <c r="B10" s="9" t="s">
        <v>21</v>
      </c>
      <c r="C10" s="7" t="s">
        <v>30</v>
      </c>
      <c r="D10" s="8" t="s">
        <v>6</v>
      </c>
      <c r="E10" s="8" t="s">
        <v>11</v>
      </c>
      <c r="F10" s="9" t="s">
        <v>12</v>
      </c>
      <c r="G10" s="9" t="s">
        <v>8</v>
      </c>
      <c r="H10" s="9" t="s">
        <v>15</v>
      </c>
      <c r="I10" s="9">
        <v>5</v>
      </c>
      <c r="J10" s="9">
        <v>30</v>
      </c>
      <c r="K10" s="9" t="s">
        <v>52</v>
      </c>
      <c r="L10" s="9">
        <f t="shared" si="1"/>
        <v>510</v>
      </c>
      <c r="M10" s="9">
        <v>30</v>
      </c>
      <c r="N10" s="9">
        <f t="shared" si="0"/>
        <v>15300</v>
      </c>
      <c r="O10" s="10">
        <f t="shared" si="2"/>
        <v>22950</v>
      </c>
      <c r="P10" s="11" t="s">
        <v>61</v>
      </c>
      <c r="Q10" s="7" t="s">
        <v>91</v>
      </c>
    </row>
    <row r="11" spans="1:17" ht="25.5" x14ac:dyDescent="0.25">
      <c r="A11" s="9" t="s">
        <v>20</v>
      </c>
      <c r="B11" s="9" t="s">
        <v>21</v>
      </c>
      <c r="C11" s="7" t="s">
        <v>31</v>
      </c>
      <c r="D11" s="8" t="s">
        <v>6</v>
      </c>
      <c r="E11" s="8" t="s">
        <v>11</v>
      </c>
      <c r="F11" s="9" t="s">
        <v>12</v>
      </c>
      <c r="G11" s="9" t="s">
        <v>8</v>
      </c>
      <c r="H11" s="9" t="s">
        <v>15</v>
      </c>
      <c r="I11" s="9">
        <v>5</v>
      </c>
      <c r="J11" s="9">
        <v>30</v>
      </c>
      <c r="K11" s="9" t="s">
        <v>52</v>
      </c>
      <c r="L11" s="9">
        <f t="shared" si="1"/>
        <v>510</v>
      </c>
      <c r="M11" s="9">
        <v>30</v>
      </c>
      <c r="N11" s="9">
        <f t="shared" si="0"/>
        <v>15300</v>
      </c>
      <c r="O11" s="10">
        <f t="shared" si="2"/>
        <v>22950</v>
      </c>
      <c r="P11" s="11" t="s">
        <v>62</v>
      </c>
      <c r="Q11" s="7" t="s">
        <v>92</v>
      </c>
    </row>
    <row r="12" spans="1:17" ht="25.5" x14ac:dyDescent="0.25">
      <c r="A12" s="9" t="s">
        <v>20</v>
      </c>
      <c r="B12" s="9" t="s">
        <v>21</v>
      </c>
      <c r="C12" s="7" t="s">
        <v>32</v>
      </c>
      <c r="D12" s="8" t="s">
        <v>6</v>
      </c>
      <c r="E12" s="8" t="s">
        <v>11</v>
      </c>
      <c r="F12" s="9" t="s">
        <v>12</v>
      </c>
      <c r="G12" s="9" t="s">
        <v>8</v>
      </c>
      <c r="H12" s="9" t="s">
        <v>15</v>
      </c>
      <c r="I12" s="9">
        <v>5</v>
      </c>
      <c r="J12" s="9">
        <v>30</v>
      </c>
      <c r="K12" s="9" t="s">
        <v>52</v>
      </c>
      <c r="L12" s="9">
        <f t="shared" si="1"/>
        <v>510</v>
      </c>
      <c r="M12" s="9">
        <v>30</v>
      </c>
      <c r="N12" s="9">
        <f t="shared" si="0"/>
        <v>15300</v>
      </c>
      <c r="O12" s="10">
        <f t="shared" si="2"/>
        <v>22950</v>
      </c>
      <c r="P12" s="11" t="s">
        <v>63</v>
      </c>
      <c r="Q12" s="7" t="s">
        <v>93</v>
      </c>
    </row>
    <row r="13" spans="1:17" ht="38.25" x14ac:dyDescent="0.25">
      <c r="A13" s="9" t="s">
        <v>20</v>
      </c>
      <c r="B13" s="9" t="s">
        <v>21</v>
      </c>
      <c r="C13" s="7" t="s">
        <v>33</v>
      </c>
      <c r="D13" s="8" t="s">
        <v>6</v>
      </c>
      <c r="E13" s="8" t="s">
        <v>11</v>
      </c>
      <c r="F13" s="9" t="s">
        <v>12</v>
      </c>
      <c r="G13" s="9" t="s">
        <v>8</v>
      </c>
      <c r="H13" s="9" t="s">
        <v>15</v>
      </c>
      <c r="I13" s="9">
        <v>5</v>
      </c>
      <c r="J13" s="9">
        <v>30</v>
      </c>
      <c r="K13" s="9" t="s">
        <v>52</v>
      </c>
      <c r="L13" s="9">
        <f t="shared" si="1"/>
        <v>510</v>
      </c>
      <c r="M13" s="9">
        <v>30</v>
      </c>
      <c r="N13" s="9">
        <f t="shared" si="0"/>
        <v>15300</v>
      </c>
      <c r="O13" s="10">
        <f t="shared" si="2"/>
        <v>22950</v>
      </c>
      <c r="P13" s="11" t="s">
        <v>64</v>
      </c>
      <c r="Q13" s="7" t="s">
        <v>94</v>
      </c>
    </row>
    <row r="14" spans="1:17" ht="63.75" x14ac:dyDescent="0.25">
      <c r="A14" s="9" t="s">
        <v>20</v>
      </c>
      <c r="B14" s="9" t="s">
        <v>21</v>
      </c>
      <c r="C14" s="7" t="s">
        <v>34</v>
      </c>
      <c r="D14" s="8" t="s">
        <v>6</v>
      </c>
      <c r="E14" s="8" t="s">
        <v>11</v>
      </c>
      <c r="F14" s="9" t="s">
        <v>12</v>
      </c>
      <c r="G14" s="9" t="s">
        <v>8</v>
      </c>
      <c r="H14" s="9" t="s">
        <v>15</v>
      </c>
      <c r="I14" s="9">
        <v>5</v>
      </c>
      <c r="J14" s="9">
        <v>30</v>
      </c>
      <c r="K14" s="9" t="s">
        <v>52</v>
      </c>
      <c r="L14" s="9">
        <f t="shared" si="1"/>
        <v>510</v>
      </c>
      <c r="M14" s="9">
        <v>30</v>
      </c>
      <c r="N14" s="9">
        <f t="shared" si="0"/>
        <v>15300</v>
      </c>
      <c r="O14" s="10">
        <f t="shared" si="2"/>
        <v>22950</v>
      </c>
      <c r="P14" s="11" t="s">
        <v>65</v>
      </c>
      <c r="Q14" s="7" t="s">
        <v>95</v>
      </c>
    </row>
    <row r="15" spans="1:17" ht="25.5" x14ac:dyDescent="0.25">
      <c r="A15" s="9" t="s">
        <v>20</v>
      </c>
      <c r="B15" s="9" t="s">
        <v>21</v>
      </c>
      <c r="C15" s="7" t="s">
        <v>35</v>
      </c>
      <c r="D15" s="8" t="s">
        <v>6</v>
      </c>
      <c r="E15" s="8" t="s">
        <v>11</v>
      </c>
      <c r="F15" s="9" t="s">
        <v>12</v>
      </c>
      <c r="G15" s="9" t="s">
        <v>8</v>
      </c>
      <c r="H15" s="9" t="s">
        <v>15</v>
      </c>
      <c r="I15" s="9">
        <v>5</v>
      </c>
      <c r="J15" s="9">
        <v>30</v>
      </c>
      <c r="K15" s="9" t="s">
        <v>52</v>
      </c>
      <c r="L15" s="9">
        <f t="shared" si="1"/>
        <v>510</v>
      </c>
      <c r="M15" s="9">
        <v>30</v>
      </c>
      <c r="N15" s="9">
        <f t="shared" si="0"/>
        <v>15300</v>
      </c>
      <c r="O15" s="10">
        <f t="shared" si="2"/>
        <v>22950</v>
      </c>
      <c r="P15" s="11" t="s">
        <v>66</v>
      </c>
      <c r="Q15" s="7" t="s">
        <v>96</v>
      </c>
    </row>
    <row r="16" spans="1:17" ht="38.25" x14ac:dyDescent="0.25">
      <c r="A16" s="9" t="s">
        <v>20</v>
      </c>
      <c r="B16" s="9" t="s">
        <v>21</v>
      </c>
      <c r="C16" s="7" t="s">
        <v>36</v>
      </c>
      <c r="D16" s="8" t="s">
        <v>6</v>
      </c>
      <c r="E16" s="8" t="s">
        <v>11</v>
      </c>
      <c r="F16" s="9" t="s">
        <v>12</v>
      </c>
      <c r="G16" s="9" t="s">
        <v>8</v>
      </c>
      <c r="H16" s="9" t="s">
        <v>15</v>
      </c>
      <c r="I16" s="9">
        <v>5</v>
      </c>
      <c r="J16" s="9">
        <v>30</v>
      </c>
      <c r="K16" s="9" t="s">
        <v>52</v>
      </c>
      <c r="L16" s="9">
        <f t="shared" si="1"/>
        <v>510</v>
      </c>
      <c r="M16" s="9">
        <v>30</v>
      </c>
      <c r="N16" s="9">
        <f t="shared" si="0"/>
        <v>15300</v>
      </c>
      <c r="O16" s="10">
        <f t="shared" si="2"/>
        <v>22950</v>
      </c>
      <c r="P16" s="11" t="s">
        <v>67</v>
      </c>
      <c r="Q16" s="7" t="s">
        <v>97</v>
      </c>
    </row>
    <row r="17" spans="1:17" ht="51" x14ac:dyDescent="0.25">
      <c r="A17" s="9" t="s">
        <v>20</v>
      </c>
      <c r="B17" s="9" t="s">
        <v>21</v>
      </c>
      <c r="C17" s="7" t="s">
        <v>37</v>
      </c>
      <c r="D17" s="8" t="s">
        <v>6</v>
      </c>
      <c r="E17" s="8" t="s">
        <v>11</v>
      </c>
      <c r="F17" s="9" t="s">
        <v>12</v>
      </c>
      <c r="G17" s="9" t="s">
        <v>8</v>
      </c>
      <c r="H17" s="9" t="s">
        <v>15</v>
      </c>
      <c r="I17" s="9">
        <v>5</v>
      </c>
      <c r="J17" s="9">
        <v>30</v>
      </c>
      <c r="K17" s="9" t="s">
        <v>52</v>
      </c>
      <c r="L17" s="9">
        <f t="shared" si="1"/>
        <v>510</v>
      </c>
      <c r="M17" s="9">
        <v>30</v>
      </c>
      <c r="N17" s="9">
        <f t="shared" si="0"/>
        <v>15300</v>
      </c>
      <c r="O17" s="10">
        <f t="shared" si="2"/>
        <v>22950</v>
      </c>
      <c r="P17" s="11" t="s">
        <v>68</v>
      </c>
      <c r="Q17" s="7" t="s">
        <v>98</v>
      </c>
    </row>
    <row r="18" spans="1:17" ht="51" x14ac:dyDescent="0.25">
      <c r="A18" s="9" t="s">
        <v>20</v>
      </c>
      <c r="B18" s="9" t="s">
        <v>21</v>
      </c>
      <c r="C18" s="7" t="s">
        <v>38</v>
      </c>
      <c r="D18" s="8" t="s">
        <v>6</v>
      </c>
      <c r="E18" s="8" t="s">
        <v>11</v>
      </c>
      <c r="F18" s="9" t="s">
        <v>12</v>
      </c>
      <c r="G18" s="9" t="s">
        <v>8</v>
      </c>
      <c r="H18" s="9" t="s">
        <v>15</v>
      </c>
      <c r="I18" s="9">
        <v>5</v>
      </c>
      <c r="J18" s="9">
        <v>30</v>
      </c>
      <c r="K18" s="9" t="s">
        <v>52</v>
      </c>
      <c r="L18" s="9">
        <f t="shared" si="1"/>
        <v>510</v>
      </c>
      <c r="M18" s="9">
        <v>30</v>
      </c>
      <c r="N18" s="9">
        <f t="shared" si="0"/>
        <v>15300</v>
      </c>
      <c r="O18" s="10">
        <f t="shared" si="2"/>
        <v>22950</v>
      </c>
      <c r="P18" s="11" t="s">
        <v>69</v>
      </c>
      <c r="Q18" s="7" t="s">
        <v>99</v>
      </c>
    </row>
    <row r="19" spans="1:17" ht="25.5" x14ac:dyDescent="0.25">
      <c r="A19" s="9" t="s">
        <v>20</v>
      </c>
      <c r="B19" s="9" t="s">
        <v>21</v>
      </c>
      <c r="C19" s="7" t="s">
        <v>39</v>
      </c>
      <c r="D19" s="8" t="s">
        <v>6</v>
      </c>
      <c r="E19" s="8" t="s">
        <v>11</v>
      </c>
      <c r="F19" s="9" t="s">
        <v>12</v>
      </c>
      <c r="G19" s="9" t="s">
        <v>8</v>
      </c>
      <c r="H19" s="9" t="s">
        <v>15</v>
      </c>
      <c r="I19" s="9">
        <v>5</v>
      </c>
      <c r="J19" s="9">
        <v>30</v>
      </c>
      <c r="K19" s="9" t="s">
        <v>52</v>
      </c>
      <c r="L19" s="9">
        <f t="shared" si="1"/>
        <v>510</v>
      </c>
      <c r="M19" s="9">
        <v>30</v>
      </c>
      <c r="N19" s="9">
        <f t="shared" si="0"/>
        <v>15300</v>
      </c>
      <c r="O19" s="10">
        <f t="shared" si="2"/>
        <v>22950</v>
      </c>
      <c r="P19" s="11" t="s">
        <v>70</v>
      </c>
      <c r="Q19" s="7" t="s">
        <v>100</v>
      </c>
    </row>
    <row r="20" spans="1:17" ht="25.5" x14ac:dyDescent="0.25">
      <c r="A20" s="9" t="s">
        <v>20</v>
      </c>
      <c r="B20" s="9" t="s">
        <v>21</v>
      </c>
      <c r="C20" s="7" t="s">
        <v>40</v>
      </c>
      <c r="D20" s="8" t="s">
        <v>6</v>
      </c>
      <c r="E20" s="8" t="s">
        <v>11</v>
      </c>
      <c r="F20" s="9" t="s">
        <v>12</v>
      </c>
      <c r="G20" s="9" t="s">
        <v>8</v>
      </c>
      <c r="H20" s="9" t="s">
        <v>15</v>
      </c>
      <c r="I20" s="9">
        <v>5</v>
      </c>
      <c r="J20" s="9">
        <v>30</v>
      </c>
      <c r="K20" s="9" t="s">
        <v>52</v>
      </c>
      <c r="L20" s="9">
        <f t="shared" si="1"/>
        <v>510</v>
      </c>
      <c r="M20" s="9">
        <v>30</v>
      </c>
      <c r="N20" s="9">
        <f t="shared" si="0"/>
        <v>15300</v>
      </c>
      <c r="O20" s="10">
        <f t="shared" si="2"/>
        <v>22950</v>
      </c>
      <c r="P20" s="11" t="s">
        <v>71</v>
      </c>
      <c r="Q20" s="7" t="s">
        <v>101</v>
      </c>
    </row>
    <row r="21" spans="1:17" ht="25.5" x14ac:dyDescent="0.25">
      <c r="A21" s="9" t="s">
        <v>20</v>
      </c>
      <c r="B21" s="9" t="s">
        <v>21</v>
      </c>
      <c r="C21" s="7" t="s">
        <v>41</v>
      </c>
      <c r="D21" s="8" t="s">
        <v>6</v>
      </c>
      <c r="E21" s="8" t="s">
        <v>11</v>
      </c>
      <c r="F21" s="9" t="s">
        <v>12</v>
      </c>
      <c r="G21" s="9" t="s">
        <v>8</v>
      </c>
      <c r="H21" s="9" t="s">
        <v>15</v>
      </c>
      <c r="I21" s="9">
        <v>5</v>
      </c>
      <c r="J21" s="9">
        <v>30</v>
      </c>
      <c r="K21" s="9" t="s">
        <v>52</v>
      </c>
      <c r="L21" s="9">
        <f t="shared" si="1"/>
        <v>510</v>
      </c>
      <c r="M21" s="9">
        <v>30</v>
      </c>
      <c r="N21" s="9">
        <f t="shared" si="0"/>
        <v>15300</v>
      </c>
      <c r="O21" s="10">
        <f t="shared" si="2"/>
        <v>22950</v>
      </c>
      <c r="P21" s="11" t="s">
        <v>72</v>
      </c>
      <c r="Q21" s="7" t="s">
        <v>102</v>
      </c>
    </row>
    <row r="22" spans="1:17" ht="25.5" x14ac:dyDescent="0.25">
      <c r="A22" s="9" t="s">
        <v>20</v>
      </c>
      <c r="B22" s="9" t="s">
        <v>21</v>
      </c>
      <c r="C22" s="7" t="s">
        <v>42</v>
      </c>
      <c r="D22" s="8" t="s">
        <v>6</v>
      </c>
      <c r="E22" s="8" t="s">
        <v>11</v>
      </c>
      <c r="F22" s="9" t="s">
        <v>12</v>
      </c>
      <c r="G22" s="9" t="s">
        <v>8</v>
      </c>
      <c r="H22" s="9" t="s">
        <v>15</v>
      </c>
      <c r="I22" s="9">
        <v>5</v>
      </c>
      <c r="J22" s="9">
        <v>30</v>
      </c>
      <c r="K22" s="9" t="s">
        <v>52</v>
      </c>
      <c r="L22" s="9">
        <f t="shared" si="1"/>
        <v>510</v>
      </c>
      <c r="M22" s="9">
        <v>30</v>
      </c>
      <c r="N22" s="9">
        <f t="shared" si="0"/>
        <v>15300</v>
      </c>
      <c r="O22" s="10">
        <f t="shared" si="2"/>
        <v>22950</v>
      </c>
      <c r="P22" s="11" t="s">
        <v>73</v>
      </c>
      <c r="Q22" s="7" t="s">
        <v>103</v>
      </c>
    </row>
    <row r="23" spans="1:17" ht="25.5" x14ac:dyDescent="0.25">
      <c r="A23" s="9" t="s">
        <v>20</v>
      </c>
      <c r="B23" s="9" t="s">
        <v>21</v>
      </c>
      <c r="C23" s="7" t="s">
        <v>43</v>
      </c>
      <c r="D23" s="8" t="s">
        <v>6</v>
      </c>
      <c r="E23" s="8" t="s">
        <v>11</v>
      </c>
      <c r="F23" s="9" t="s">
        <v>12</v>
      </c>
      <c r="G23" s="9" t="s">
        <v>8</v>
      </c>
      <c r="H23" s="9" t="s">
        <v>15</v>
      </c>
      <c r="I23" s="9">
        <v>5</v>
      </c>
      <c r="J23" s="9">
        <v>30</v>
      </c>
      <c r="K23" s="9" t="s">
        <v>52</v>
      </c>
      <c r="L23" s="9">
        <f t="shared" si="1"/>
        <v>510</v>
      </c>
      <c r="M23" s="9">
        <v>30</v>
      </c>
      <c r="N23" s="9">
        <f t="shared" si="0"/>
        <v>15300</v>
      </c>
      <c r="O23" s="10">
        <f t="shared" si="2"/>
        <v>22950</v>
      </c>
      <c r="P23" s="11" t="s">
        <v>74</v>
      </c>
      <c r="Q23" s="7" t="s">
        <v>104</v>
      </c>
    </row>
    <row r="24" spans="1:17" ht="38.25" x14ac:dyDescent="0.25">
      <c r="A24" s="9" t="s">
        <v>20</v>
      </c>
      <c r="B24" s="9" t="s">
        <v>21</v>
      </c>
      <c r="C24" s="7" t="s">
        <v>44</v>
      </c>
      <c r="D24" s="8" t="s">
        <v>6</v>
      </c>
      <c r="E24" s="8" t="s">
        <v>11</v>
      </c>
      <c r="F24" s="9" t="s">
        <v>12</v>
      </c>
      <c r="G24" s="9" t="s">
        <v>8</v>
      </c>
      <c r="H24" s="9" t="s">
        <v>15</v>
      </c>
      <c r="I24" s="9">
        <v>5</v>
      </c>
      <c r="J24" s="9">
        <v>30</v>
      </c>
      <c r="K24" s="9" t="s">
        <v>52</v>
      </c>
      <c r="L24" s="9">
        <f t="shared" si="1"/>
        <v>510</v>
      </c>
      <c r="M24" s="9">
        <v>30</v>
      </c>
      <c r="N24" s="9">
        <f t="shared" si="0"/>
        <v>15300</v>
      </c>
      <c r="O24" s="10">
        <f t="shared" si="2"/>
        <v>22950</v>
      </c>
      <c r="P24" s="11" t="s">
        <v>75</v>
      </c>
      <c r="Q24" s="7" t="s">
        <v>105</v>
      </c>
    </row>
    <row r="25" spans="1:17" ht="25.5" x14ac:dyDescent="0.25">
      <c r="A25" s="9" t="s">
        <v>20</v>
      </c>
      <c r="B25" s="9" t="s">
        <v>21</v>
      </c>
      <c r="C25" s="7" t="s">
        <v>45</v>
      </c>
      <c r="D25" s="8" t="s">
        <v>6</v>
      </c>
      <c r="E25" s="8" t="s">
        <v>11</v>
      </c>
      <c r="F25" s="9" t="s">
        <v>12</v>
      </c>
      <c r="G25" s="9" t="s">
        <v>8</v>
      </c>
      <c r="H25" s="9" t="s">
        <v>15</v>
      </c>
      <c r="I25" s="9">
        <v>5</v>
      </c>
      <c r="J25" s="9">
        <v>30</v>
      </c>
      <c r="K25" s="9" t="s">
        <v>52</v>
      </c>
      <c r="L25" s="9">
        <f t="shared" si="1"/>
        <v>510</v>
      </c>
      <c r="M25" s="9">
        <v>30</v>
      </c>
      <c r="N25" s="9">
        <f t="shared" si="0"/>
        <v>15300</v>
      </c>
      <c r="O25" s="10">
        <f t="shared" si="2"/>
        <v>22950</v>
      </c>
      <c r="P25" s="11" t="s">
        <v>76</v>
      </c>
      <c r="Q25" s="7" t="s">
        <v>106</v>
      </c>
    </row>
    <row r="26" spans="1:17" ht="25.5" x14ac:dyDescent="0.25">
      <c r="A26" s="9" t="s">
        <v>20</v>
      </c>
      <c r="B26" s="9" t="s">
        <v>21</v>
      </c>
      <c r="C26" s="7" t="s">
        <v>46</v>
      </c>
      <c r="D26" s="8" t="s">
        <v>6</v>
      </c>
      <c r="E26" s="8" t="s">
        <v>11</v>
      </c>
      <c r="F26" s="9" t="s">
        <v>12</v>
      </c>
      <c r="G26" s="9" t="s">
        <v>8</v>
      </c>
      <c r="H26" s="9" t="s">
        <v>15</v>
      </c>
      <c r="I26" s="9">
        <v>5</v>
      </c>
      <c r="J26" s="9">
        <v>30</v>
      </c>
      <c r="K26" s="9" t="s">
        <v>52</v>
      </c>
      <c r="L26" s="9">
        <f t="shared" si="1"/>
        <v>510</v>
      </c>
      <c r="M26" s="9">
        <v>30</v>
      </c>
      <c r="N26" s="9">
        <f t="shared" si="0"/>
        <v>15300</v>
      </c>
      <c r="O26" s="10">
        <f t="shared" si="2"/>
        <v>22950</v>
      </c>
      <c r="P26" s="11" t="s">
        <v>77</v>
      </c>
      <c r="Q26" s="7" t="s">
        <v>107</v>
      </c>
    </row>
    <row r="27" spans="1:17" ht="25.5" x14ac:dyDescent="0.25">
      <c r="A27" s="9" t="s">
        <v>20</v>
      </c>
      <c r="B27" s="9" t="s">
        <v>21</v>
      </c>
      <c r="C27" s="7" t="s">
        <v>47</v>
      </c>
      <c r="D27" s="8" t="s">
        <v>6</v>
      </c>
      <c r="E27" s="8" t="s">
        <v>11</v>
      </c>
      <c r="F27" s="9" t="s">
        <v>12</v>
      </c>
      <c r="G27" s="9" t="s">
        <v>8</v>
      </c>
      <c r="H27" s="9" t="s">
        <v>15</v>
      </c>
      <c r="I27" s="9">
        <v>5</v>
      </c>
      <c r="J27" s="9">
        <v>30</v>
      </c>
      <c r="K27" s="9" t="s">
        <v>52</v>
      </c>
      <c r="L27" s="9">
        <f t="shared" si="1"/>
        <v>510</v>
      </c>
      <c r="M27" s="9">
        <v>30</v>
      </c>
      <c r="N27" s="9">
        <f t="shared" si="0"/>
        <v>15300</v>
      </c>
      <c r="O27" s="10">
        <f t="shared" si="2"/>
        <v>22950</v>
      </c>
      <c r="P27" s="11" t="s">
        <v>78</v>
      </c>
      <c r="Q27" s="7" t="s">
        <v>108</v>
      </c>
    </row>
    <row r="28" spans="1:17" ht="25.5" x14ac:dyDescent="0.25">
      <c r="A28" s="9" t="s">
        <v>20</v>
      </c>
      <c r="B28" s="9" t="s">
        <v>21</v>
      </c>
      <c r="C28" s="7" t="s">
        <v>48</v>
      </c>
      <c r="D28" s="8" t="s">
        <v>6</v>
      </c>
      <c r="E28" s="8" t="s">
        <v>11</v>
      </c>
      <c r="F28" s="9" t="s">
        <v>12</v>
      </c>
      <c r="G28" s="9" t="s">
        <v>8</v>
      </c>
      <c r="H28" s="9" t="s">
        <v>15</v>
      </c>
      <c r="I28" s="9">
        <v>5</v>
      </c>
      <c r="J28" s="9">
        <v>30</v>
      </c>
      <c r="K28" s="9" t="s">
        <v>52</v>
      </c>
      <c r="L28" s="9">
        <f t="shared" si="1"/>
        <v>510</v>
      </c>
      <c r="M28" s="9">
        <v>30</v>
      </c>
      <c r="N28" s="9">
        <f t="shared" si="0"/>
        <v>15300</v>
      </c>
      <c r="O28" s="10">
        <f t="shared" si="2"/>
        <v>22950</v>
      </c>
      <c r="P28" s="11" t="s">
        <v>79</v>
      </c>
      <c r="Q28" s="7" t="s">
        <v>109</v>
      </c>
    </row>
    <row r="29" spans="1:17" ht="25.5" x14ac:dyDescent="0.25">
      <c r="A29" s="9" t="s">
        <v>20</v>
      </c>
      <c r="B29" s="9" t="s">
        <v>21</v>
      </c>
      <c r="C29" s="7" t="s">
        <v>49</v>
      </c>
      <c r="D29" s="8" t="s">
        <v>6</v>
      </c>
      <c r="E29" s="8" t="s">
        <v>11</v>
      </c>
      <c r="F29" s="9" t="s">
        <v>12</v>
      </c>
      <c r="G29" s="9" t="s">
        <v>8</v>
      </c>
      <c r="H29" s="9" t="s">
        <v>15</v>
      </c>
      <c r="I29" s="9">
        <v>5</v>
      </c>
      <c r="J29" s="9">
        <v>30</v>
      </c>
      <c r="K29" s="9" t="s">
        <v>52</v>
      </c>
      <c r="L29" s="9">
        <f t="shared" si="1"/>
        <v>510</v>
      </c>
      <c r="M29" s="9">
        <v>30</v>
      </c>
      <c r="N29" s="9">
        <f t="shared" si="0"/>
        <v>15300</v>
      </c>
      <c r="O29" s="10">
        <f t="shared" si="2"/>
        <v>22950</v>
      </c>
      <c r="P29" s="11" t="s">
        <v>80</v>
      </c>
      <c r="Q29" s="7" t="s">
        <v>110</v>
      </c>
    </row>
    <row r="30" spans="1:17" ht="25.5" x14ac:dyDescent="0.25">
      <c r="A30" s="9" t="s">
        <v>20</v>
      </c>
      <c r="B30" s="9" t="s">
        <v>21</v>
      </c>
      <c r="C30" s="7" t="s">
        <v>50</v>
      </c>
      <c r="D30" s="8" t="s">
        <v>6</v>
      </c>
      <c r="E30" s="8" t="s">
        <v>11</v>
      </c>
      <c r="F30" s="9" t="s">
        <v>12</v>
      </c>
      <c r="G30" s="9" t="s">
        <v>8</v>
      </c>
      <c r="H30" s="9" t="s">
        <v>15</v>
      </c>
      <c r="I30" s="9">
        <v>5</v>
      </c>
      <c r="J30" s="9">
        <v>30</v>
      </c>
      <c r="K30" s="9" t="s">
        <v>52</v>
      </c>
      <c r="L30" s="9">
        <f t="shared" si="1"/>
        <v>510</v>
      </c>
      <c r="M30" s="9">
        <v>30</v>
      </c>
      <c r="N30" s="9">
        <f t="shared" si="0"/>
        <v>15300</v>
      </c>
      <c r="O30" s="10">
        <f t="shared" si="2"/>
        <v>22950</v>
      </c>
      <c r="P30" s="11" t="s">
        <v>81</v>
      </c>
      <c r="Q30" s="7" t="s">
        <v>111</v>
      </c>
    </row>
    <row r="31" spans="1:17" ht="38.25" x14ac:dyDescent="0.25">
      <c r="A31" s="9" t="s">
        <v>20</v>
      </c>
      <c r="B31" s="9" t="s">
        <v>21</v>
      </c>
      <c r="C31" s="7" t="s">
        <v>51</v>
      </c>
      <c r="D31" s="8" t="s">
        <v>6</v>
      </c>
      <c r="E31" s="8" t="s">
        <v>11</v>
      </c>
      <c r="F31" s="9" t="s">
        <v>12</v>
      </c>
      <c r="G31" s="9" t="s">
        <v>8</v>
      </c>
      <c r="H31" s="9" t="s">
        <v>15</v>
      </c>
      <c r="I31" s="9">
        <v>5</v>
      </c>
      <c r="J31" s="9">
        <v>30</v>
      </c>
      <c r="K31" s="9" t="s">
        <v>52</v>
      </c>
      <c r="L31" s="9">
        <f t="shared" si="1"/>
        <v>510</v>
      </c>
      <c r="M31" s="9">
        <v>30</v>
      </c>
      <c r="N31" s="9">
        <f t="shared" si="0"/>
        <v>15300</v>
      </c>
      <c r="O31" s="10">
        <f t="shared" si="2"/>
        <v>22950</v>
      </c>
      <c r="P31" s="11" t="s">
        <v>82</v>
      </c>
      <c r="Q31" s="7" t="s">
        <v>112</v>
      </c>
    </row>
  </sheetData>
  <autoFilter ref="A1:Q2"/>
  <hyperlinks>
    <hyperlink ref="E2" r:id="rId1"/>
    <hyperlink ref="E3" r:id="rId2"/>
    <hyperlink ref="E4" r:id="rId3"/>
    <hyperlink ref="E5" r:id="rId4"/>
    <hyperlink ref="E6" r:id="rId5"/>
    <hyperlink ref="E7" r:id="rId6"/>
    <hyperlink ref="E8" r:id="rId7"/>
    <hyperlink ref="E9" r:id="rId8"/>
    <hyperlink ref="E10" r:id="rId9"/>
    <hyperlink ref="E11" r:id="rId10"/>
    <hyperlink ref="E12" r:id="rId11"/>
    <hyperlink ref="E13" r:id="rId12"/>
    <hyperlink ref="E14" r:id="rId13"/>
    <hyperlink ref="E15" r:id="rId14"/>
    <hyperlink ref="E16" r:id="rId15"/>
    <hyperlink ref="E17" r:id="rId16"/>
    <hyperlink ref="E18" r:id="rId17"/>
    <hyperlink ref="E19" r:id="rId18"/>
    <hyperlink ref="E20" r:id="rId19"/>
    <hyperlink ref="E21" r:id="rId20"/>
    <hyperlink ref="E22" r:id="rId21"/>
    <hyperlink ref="E23" r:id="rId22"/>
    <hyperlink ref="E24" r:id="rId23"/>
    <hyperlink ref="E25" r:id="rId24"/>
    <hyperlink ref="E26" r:id="rId25"/>
    <hyperlink ref="E27" r:id="rId26"/>
    <hyperlink ref="E28" r:id="rId27"/>
    <hyperlink ref="E29" r:id="rId28"/>
    <hyperlink ref="E30" r:id="rId29"/>
    <hyperlink ref="E31" r:id="rId30"/>
    <hyperlink ref="D2" r:id="rId31"/>
    <hyperlink ref="D11" r:id="rId32"/>
    <hyperlink ref="D12" r:id="rId33"/>
    <hyperlink ref="D13" r:id="rId34"/>
    <hyperlink ref="D14" r:id="rId35"/>
    <hyperlink ref="D15" r:id="rId36"/>
    <hyperlink ref="D16" r:id="rId37"/>
    <hyperlink ref="D17" r:id="rId38"/>
    <hyperlink ref="D18" r:id="rId39"/>
    <hyperlink ref="D19" r:id="rId40"/>
    <hyperlink ref="D20" r:id="rId41"/>
    <hyperlink ref="D3" r:id="rId42"/>
    <hyperlink ref="D21" r:id="rId43"/>
    <hyperlink ref="D22" r:id="rId44"/>
    <hyperlink ref="D23" r:id="rId45"/>
    <hyperlink ref="D24" r:id="rId46"/>
    <hyperlink ref="D25" r:id="rId47"/>
    <hyperlink ref="D26" r:id="rId48"/>
    <hyperlink ref="D27" r:id="rId49"/>
    <hyperlink ref="D28" r:id="rId50"/>
    <hyperlink ref="D29" r:id="rId51"/>
    <hyperlink ref="D30" r:id="rId52"/>
    <hyperlink ref="D4" r:id="rId53"/>
    <hyperlink ref="D31" r:id="rId54"/>
    <hyperlink ref="D5" r:id="rId55"/>
    <hyperlink ref="D6" r:id="rId56"/>
    <hyperlink ref="D7" r:id="rId57"/>
    <hyperlink ref="D8" r:id="rId58"/>
    <hyperlink ref="D9" r:id="rId59"/>
    <hyperlink ref="D10" r:id="rId60"/>
  </hyperlinks>
  <pageMargins left="0.7" right="0.7" top="0.75" bottom="0.75" header="0.3" footer="0.3"/>
  <pageSetup paperSize="9" orientation="portrait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2026-05-29T18:04:11Z</dcterms:modified>
</cp:coreProperties>
</file>